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476" windowWidth="4830" windowHeight="4830" activeTab="0"/>
  </bookViews>
  <sheets>
    <sheet name="jeziora" sheetId="1" r:id="rId1"/>
    <sheet name="długi" sheetId="2" r:id="rId2"/>
    <sheet name="opady" sheetId="3" r:id="rId3"/>
    <sheet name="rzeki" sheetId="4" r:id="rId4"/>
  </sheets>
  <definedNames>
    <definedName name="a">'jeziora'!#REF!</definedName>
    <definedName name="b">'jeziora'!#REF!</definedName>
    <definedName name="ce">'jeziora'!#REF!</definedName>
    <definedName name="_xlnm.Print_Area" localSheetId="0">'jeziora'!$A$1:$H$34</definedName>
    <definedName name="x">'jeziora'!#REF!</definedName>
  </definedNames>
  <calcPr fullCalcOnLoad="1"/>
</workbook>
</file>

<file path=xl/sharedStrings.xml><?xml version="1.0" encoding="utf-8"?>
<sst xmlns="http://schemas.openxmlformats.org/spreadsheetml/2006/main" count="76" uniqueCount="75">
  <si>
    <t>i rozmiar dorzecza dla największych rzek świata.</t>
  </si>
  <si>
    <t>Oblicz jaki obszar zajmuje dorzecze 10 najdłuższych rzek świata.</t>
  </si>
  <si>
    <t>Na wykresie starannie opisz osie, wprowadź legendę, podaj tytuł.</t>
  </si>
  <si>
    <t>Wielkie rzeki kuli ziemskiej.</t>
  </si>
  <si>
    <t>Nazwa rzeki</t>
  </si>
  <si>
    <t>Amazonka</t>
  </si>
  <si>
    <t>Nil/Kaner</t>
  </si>
  <si>
    <t>Missisipi/Missouri</t>
  </si>
  <si>
    <t>Jangcy</t>
  </si>
  <si>
    <t>Ob/Irtysz</t>
  </si>
  <si>
    <t>Jenisej</t>
  </si>
  <si>
    <t>Huang-Ho</t>
  </si>
  <si>
    <t>Kongo</t>
  </si>
  <si>
    <t>La Plata</t>
  </si>
  <si>
    <t>Amur</t>
  </si>
  <si>
    <t xml:space="preserve">Wykonaj arkusz pt: "Długi Banku Światowego". </t>
  </si>
  <si>
    <t>Oblicz jaki dług w dolarach przypadał na 1 mieszkańca danego kraju.</t>
  </si>
  <si>
    <t>Wykonaj wykres.</t>
  </si>
  <si>
    <t>KRAJE</t>
  </si>
  <si>
    <t>Długi w 1990 r. w miliardach dolarów</t>
  </si>
  <si>
    <t>Ludność w tys.</t>
  </si>
  <si>
    <t>Argentyna</t>
  </si>
  <si>
    <t>Polska</t>
  </si>
  <si>
    <t>Korea Pd.</t>
  </si>
  <si>
    <t>Egipt</t>
  </si>
  <si>
    <t>Turcja</t>
  </si>
  <si>
    <t>Meksyk</t>
  </si>
  <si>
    <t>Brazylia</t>
  </si>
  <si>
    <t>Indonezja</t>
  </si>
  <si>
    <t>Indie</t>
  </si>
  <si>
    <t>Chiny</t>
  </si>
  <si>
    <t>Posługując się danymi zawartymi w tabeli:</t>
  </si>
  <si>
    <t xml:space="preserve"> - oblicz średnią roczną temperaturę powietrza </t>
  </si>
  <si>
    <t>i średnią roczną opadów atmosferycznych,</t>
  </si>
  <si>
    <t>Wyliczone wartości powinny być zapisane z</t>
  </si>
  <si>
    <t xml:space="preserve"> dokładnością do dwóch miejsc po przecinku.</t>
  </si>
  <si>
    <t>Miesiące</t>
  </si>
  <si>
    <t>Temperatura powietrza w stopniach C.</t>
  </si>
  <si>
    <t>Opady atmosferyczne w mm.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</si>
  <si>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</si>
  <si>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</si>
  <si>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</si>
  <si>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</si>
  <si>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</si>
  <si>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</si>
  <si>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</si>
  <si>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</si>
  <si>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</si>
  <si>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</si>
  <si>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</si>
  <si>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</si>
  <si>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</t>
  </si>
  <si>
    <t>Największe jeziora Ziemi.</t>
  </si>
  <si>
    <t>Nazwa jeziora</t>
  </si>
  <si>
    <r>
      <t>Powierzchnia w km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>.</t>
    </r>
  </si>
  <si>
    <t>Głębokość w m</t>
  </si>
  <si>
    <t>Kaspijskie</t>
  </si>
  <si>
    <t>Górne</t>
  </si>
  <si>
    <t>Wiktorii</t>
  </si>
  <si>
    <t>Aralskie</t>
  </si>
  <si>
    <t>Huron</t>
  </si>
  <si>
    <t>Michigan</t>
  </si>
  <si>
    <t>Tanganika</t>
  </si>
  <si>
    <t>Bajkał</t>
  </si>
  <si>
    <t>Wielkie Niedźwiedzie</t>
  </si>
  <si>
    <t>Niasa</t>
  </si>
  <si>
    <t xml:space="preserve">  - wykonaj wykres wysokości opadów atmosferycznych dla Warszawy,</t>
  </si>
  <si>
    <t xml:space="preserve">  - wykonaj wykres  zmian temperatury powietrza </t>
  </si>
  <si>
    <t xml:space="preserve">Na podstawie wprowadzonych danych, wykonaj wykresy prezentujące długość  </t>
  </si>
  <si>
    <t>dług na mieszkańca</t>
  </si>
  <si>
    <t>Długość dorzecza w km</t>
  </si>
  <si>
    <r>
      <t>Obszar dorzecza w tys. km</t>
    </r>
    <r>
      <rPr>
        <b/>
        <vertAlign val="superscript"/>
        <sz val="14"/>
        <rFont val="Arial CE"/>
        <family val="2"/>
      </rPr>
      <t>2</t>
    </r>
  </si>
  <si>
    <t xml:space="preserve">Na podstawie wprowadzonych danych, wykonaj dwa wykresy prezentujące: </t>
  </si>
  <si>
    <t>1. powierzchnię największych jezior ziemi.</t>
  </si>
  <si>
    <t>2. głębokośc największych jezior ziemi.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</si>
</sst>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&quot; zł&quot;;&quot;-&quot;#,##0&quot; zł&quot;"/>
    <numFmt numFmtId="177" formatCode="#,##0&quot; zł&quot;;[Red]&quot;-&quot;#,##0&quot; zł&quot;"/>
    <numFmt numFmtId="178" formatCode="#,##0.00&quot; zł&quot;;&quot;-&quot;#,##0.00&quot; zł&quot;"/>
    <numFmt numFmtId="179" formatCode="#,##0.00&quot; zł&quot;;[Red]&quot;-&quot;#,##0.00&quot; zł&quot;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vertAlign val="superscript"/>
      <sz val="14"/>
      <name val="Arial CE"/>
      <family val="2"/>
    </font>
    <font>
      <sz val="14"/>
      <color indexed="10"/>
      <name val="Arial CE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9.2"/>
      <color indexed="8"/>
      <name val="Arial CE"/>
      <family val="0"/>
    </font>
    <font>
      <sz val="18"/>
      <color indexed="8"/>
      <name val="Arial CE"/>
      <family val="0"/>
    </font>
    <font>
      <b/>
      <sz val="18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sz val="14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/>
      <protection/>
    </xf>
    <xf numFmtId="4" fontId="5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left"/>
      <protection/>
    </xf>
    <xf numFmtId="4" fontId="5" fillId="0" borderId="22" xfId="0" applyNumberFormat="1" applyFont="1" applyBorder="1" applyAlignment="1" applyProtection="1">
      <alignment/>
      <protection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3" fontId="5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24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20" xfId="0" applyNumberFormat="1" applyFont="1" applyBorder="1" applyAlignment="1" applyProtection="1">
      <alignment/>
      <protection/>
    </xf>
    <xf numFmtId="3" fontId="5" fillId="0" borderId="22" xfId="0" applyNumberFormat="1" applyFont="1" applyBorder="1" applyAlignment="1" applyProtection="1">
      <alignment/>
      <protection/>
    </xf>
    <xf numFmtId="0" fontId="4" fillId="0" borderId="27" xfId="0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 applyProtection="1">
      <alignment/>
      <protection/>
    </xf>
    <xf numFmtId="3" fontId="5" fillId="0" borderId="29" xfId="0" applyNumberFormat="1" applyFont="1" applyBorder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Powierzchnia jezior w km2.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9075"/>
          <c:w val="0.97925"/>
          <c:h val="0.809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jeziora!$B$9</c:f>
              <c:strCache>
                <c:ptCount val="1"/>
                <c:pt idx="0">
                  <c:v>Powierzchnia w km2.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jeziora!$A$10:$A$19</c:f>
              <c:strCache/>
            </c:strRef>
          </c:cat>
          <c:val>
            <c:numRef>
              <c:f>jeziora!$B$10:$B$19</c:f>
              <c:numCache/>
            </c:numRef>
          </c:val>
          <c:shape val="box"/>
        </c:ser>
        <c:overlap val="100"/>
        <c:shape val="box"/>
        <c:axId val="43741472"/>
        <c:axId val="62957345"/>
      </c:bar3DChart>
      <c:catAx>
        <c:axId val="4374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nazwa jeziora</a:t>
                </a:r>
              </a:p>
            </c:rich>
          </c:tx>
          <c:layout>
            <c:manualLayout>
              <c:xMode val="factor"/>
              <c:yMode val="factor"/>
              <c:x val="-0.002"/>
              <c:y val="-0.06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957345"/>
        <c:crosses val="autoZero"/>
        <c:auto val="1"/>
        <c:lblOffset val="100"/>
        <c:tickLblSkip val="1"/>
        <c:noMultiLvlLbl val="0"/>
      </c:catAx>
      <c:valAx>
        <c:axId val="62957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powierzchnia</a:t>
                </a:r>
              </a:p>
            </c:rich>
          </c:tx>
          <c:layout>
            <c:manualLayout>
              <c:xMode val="factor"/>
              <c:yMode val="factor"/>
              <c:x val="-0.124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14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85"/>
          <c:y val="0.11175"/>
          <c:w val="0.3007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6225"/>
          <c:y val="0.1295"/>
          <c:w val="0.926"/>
          <c:h val="0.7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jeziora!$C$9</c:f>
              <c:strCache>
                <c:ptCount val="1"/>
                <c:pt idx="0">
                  <c:v>Głębokość w 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jeziora!$A$10:$A$19</c:f>
              <c:strCache/>
            </c:strRef>
          </c:cat>
          <c:val>
            <c:numRef>
              <c:f>jeziora!$C$10:$C$19</c:f>
              <c:numCache/>
            </c:numRef>
          </c:val>
        </c:ser>
        <c:axId val="65011026"/>
        <c:axId val="31423667"/>
      </c:barChart>
      <c:catAx>
        <c:axId val="6501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nazwa jeziora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23667"/>
        <c:crosses val="autoZero"/>
        <c:auto val="1"/>
        <c:lblOffset val="100"/>
        <c:tickLblSkip val="2"/>
        <c:noMultiLvlLbl val="0"/>
      </c:catAx>
      <c:valAx>
        <c:axId val="3142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głębokość</a:t>
                </a:r>
              </a:p>
            </c:rich>
          </c:tx>
          <c:layout>
            <c:manualLayout>
              <c:xMode val="factor"/>
              <c:yMode val="factor"/>
              <c:x val="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1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11"/>
          <c:w val="0.92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długi!$E$7</c:f>
              <c:strCache>
                <c:ptCount val="1"/>
                <c:pt idx="0">
                  <c:v>dług na mieszkańca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długi!$B$8:$B$17</c:f>
              <c:strCache/>
            </c:strRef>
          </c:cat>
          <c:val>
            <c:numRef>
              <c:f>długi!$E$8:$E$17</c:f>
              <c:numCache/>
            </c:numRef>
          </c:val>
        </c:ser>
        <c:axId val="63364676"/>
        <c:axId val="17861381"/>
      </c:barChart>
      <c:catAx>
        <c:axId val="63364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kraj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861381"/>
        <c:crosses val="autoZero"/>
        <c:auto val="1"/>
        <c:lblOffset val="100"/>
        <c:tickLblSkip val="1"/>
        <c:noMultiLvlLbl val="0"/>
      </c:catAx>
      <c:valAx>
        <c:axId val="17861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wusokość długu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64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8"/>
          <c:y val="0.008"/>
          <c:w val="0.255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3625"/>
          <c:w val="0.958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opady!$B$10</c:f>
              <c:strCache>
                <c:ptCount val="1"/>
                <c:pt idx="0">
                  <c:v>Temperatura powietrza w stopniach C.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opady!$A$11:$A$22</c:f>
              <c:strCache/>
            </c:strRef>
          </c:cat>
          <c:val>
            <c:numRef>
              <c:f>opady!$B$11:$B$22</c:f>
              <c:numCache/>
            </c:numRef>
          </c:val>
          <c:smooth val="0"/>
        </c:ser>
        <c:marker val="1"/>
        <c:axId val="2792438"/>
        <c:axId val="2611735"/>
      </c:lineChart>
      <c:catAx>
        <c:axId val="279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11735"/>
        <c:crosses val="autoZero"/>
        <c:auto val="1"/>
        <c:lblOffset val="100"/>
        <c:tickLblSkip val="1"/>
        <c:noMultiLvlLbl val="0"/>
      </c:catAx>
      <c:valAx>
        <c:axId val="2611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2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925"/>
          <c:y val="0.01075"/>
          <c:w val="0.5457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24"/>
          <c:w val="0.9655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opady!$C$10</c:f>
              <c:strCache>
                <c:ptCount val="1"/>
                <c:pt idx="0">
                  <c:v>Opady atmosferyczne w mm.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opady!$A$11:$A$22</c:f>
              <c:strCache/>
            </c:strRef>
          </c:cat>
          <c:val>
            <c:numRef>
              <c:f>opady!$C$11:$C$22</c:f>
              <c:numCache/>
            </c:numRef>
          </c:val>
          <c:shape val="box"/>
        </c:ser>
        <c:shape val="box"/>
        <c:axId val="60866152"/>
        <c:axId val="29651433"/>
      </c:bar3DChart>
      <c:catAx>
        <c:axId val="608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651433"/>
        <c:crosses val="autoZero"/>
        <c:auto val="1"/>
        <c:lblOffset val="100"/>
        <c:tickLblSkip val="1"/>
        <c:noMultiLvlLbl val="0"/>
      </c:catAx>
      <c:valAx>
        <c:axId val="29651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5"/>
          <c:y val="0.00925"/>
          <c:w val="0.377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0"/>
      <c:rotY val="20"/>
      <c:depthPercent val="100"/>
      <c:rAngAx val="1"/>
    </c:view3D>
    <c:plotArea>
      <c:layout>
        <c:manualLayout>
          <c:xMode val="edge"/>
          <c:yMode val="edge"/>
          <c:x val="0"/>
          <c:y val="0.1285"/>
          <c:w val="0.95825"/>
          <c:h val="0.87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rzeki!$B$8</c:f>
              <c:strCache>
                <c:ptCount val="1"/>
                <c:pt idx="0">
                  <c:v>Długość dorzecza w km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rzeki!$A$9:$A$18</c:f>
              <c:strCache/>
            </c:strRef>
          </c:cat>
          <c:val>
            <c:numRef>
              <c:f>rzeki!$B$9:$B$18</c:f>
              <c:numCache/>
            </c:numRef>
          </c:val>
          <c:shape val="box"/>
        </c:ser>
        <c:shape val="box"/>
        <c:axId val="43634074"/>
        <c:axId val="57694843"/>
      </c:bar3DChart>
      <c:catAx>
        <c:axId val="43634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94843"/>
        <c:crosses val="autoZero"/>
        <c:auto val="1"/>
        <c:lblOffset val="100"/>
        <c:tickLblSkip val="1"/>
        <c:noMultiLvlLbl val="0"/>
      </c:catAx>
      <c:valAx>
        <c:axId val="576948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0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575"/>
          <c:y val="0.00725"/>
          <c:w val="0.334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7275"/>
          <c:w val="0.967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rzeki!$C$8</c:f>
              <c:strCache>
                <c:ptCount val="1"/>
                <c:pt idx="0">
                  <c:v>Obszar dorzecza w tys. km2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rzeki!$A$9:$A$18</c:f>
              <c:strCache/>
            </c:strRef>
          </c:cat>
          <c:val>
            <c:numRef>
              <c:f>rzeki!$C$9:$C$18</c:f>
              <c:numCache/>
            </c:numRef>
          </c:val>
        </c:ser>
        <c:axId val="8475020"/>
        <c:axId val="12622797"/>
      </c:barChart>
      <c:catAx>
        <c:axId val="847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622797"/>
        <c:crosses val="autoZero"/>
        <c:auto val="1"/>
        <c:lblOffset val="100"/>
        <c:tickLblSkip val="1"/>
        <c:noMultiLvlLbl val="0"/>
      </c:catAx>
      <c:valAx>
        <c:axId val="12622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47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825"/>
          <c:y val="0.00775"/>
          <c:w val="0.381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85725</xdr:rowOff>
    </xdr:from>
    <xdr:to>
      <xdr:col>11</xdr:col>
      <xdr:colOff>523875</xdr:colOff>
      <xdr:row>18</xdr:row>
      <xdr:rowOff>228600</xdr:rowOff>
    </xdr:to>
    <xdr:graphicFrame>
      <xdr:nvGraphicFramePr>
        <xdr:cNvPr id="1" name="Wykres 1"/>
        <xdr:cNvGraphicFramePr/>
      </xdr:nvGraphicFramePr>
      <xdr:xfrm>
        <a:off x="4752975" y="1028700"/>
        <a:ext cx="533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19</xdr:row>
      <xdr:rowOff>190500</xdr:rowOff>
    </xdr:from>
    <xdr:to>
      <xdr:col>11</xdr:col>
      <xdr:colOff>323850</xdr:colOff>
      <xdr:row>44</xdr:row>
      <xdr:rowOff>152400</xdr:rowOff>
    </xdr:to>
    <xdr:graphicFrame>
      <xdr:nvGraphicFramePr>
        <xdr:cNvPr id="2" name="Wykres 2"/>
        <xdr:cNvGraphicFramePr/>
      </xdr:nvGraphicFramePr>
      <xdr:xfrm>
        <a:off x="381000" y="5181600"/>
        <a:ext cx="95059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16</xdr:col>
      <xdr:colOff>161925</xdr:colOff>
      <xdr:row>15</xdr:row>
      <xdr:rowOff>171450</xdr:rowOff>
    </xdr:to>
    <xdr:graphicFrame>
      <xdr:nvGraphicFramePr>
        <xdr:cNvPr id="1" name="Wykres 1"/>
        <xdr:cNvGraphicFramePr/>
      </xdr:nvGraphicFramePr>
      <xdr:xfrm>
        <a:off x="6448425" y="457200"/>
        <a:ext cx="71151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3</xdr:row>
      <xdr:rowOff>133350</xdr:rowOff>
    </xdr:from>
    <xdr:to>
      <xdr:col>12</xdr:col>
      <xdr:colOff>257175</xdr:colOff>
      <xdr:row>13</xdr:row>
      <xdr:rowOff>47625</xdr:rowOff>
    </xdr:to>
    <xdr:graphicFrame>
      <xdr:nvGraphicFramePr>
        <xdr:cNvPr id="1" name="Wykres 1"/>
        <xdr:cNvGraphicFramePr/>
      </xdr:nvGraphicFramePr>
      <xdr:xfrm>
        <a:off x="5048250" y="819150"/>
        <a:ext cx="53340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13</xdr:row>
      <xdr:rowOff>161925</xdr:rowOff>
    </xdr:from>
    <xdr:to>
      <xdr:col>12</xdr:col>
      <xdr:colOff>352425</xdr:colOff>
      <xdr:row>26</xdr:row>
      <xdr:rowOff>104775</xdr:rowOff>
    </xdr:to>
    <xdr:graphicFrame>
      <xdr:nvGraphicFramePr>
        <xdr:cNvPr id="2" name="Wykres 2"/>
        <xdr:cNvGraphicFramePr/>
      </xdr:nvGraphicFramePr>
      <xdr:xfrm>
        <a:off x="4067175" y="3609975"/>
        <a:ext cx="6410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1057275</xdr:colOff>
      <xdr:row>4</xdr:row>
      <xdr:rowOff>123825</xdr:rowOff>
    </xdr:from>
    <xdr:to>
      <xdr:col>9</xdr:col>
      <xdr:colOff>352425</xdr:colOff>
      <xdr:row>18</xdr:row>
      <xdr:rowOff>161925</xdr:rowOff>
    </xdr:to>
    <xdr:graphicFrame>
      <xdr:nvGraphicFramePr>
        <xdr:cNvPr id="1" name="Wykres 1"/>
        <xdr:cNvGraphicFramePr/>
      </xdr:nvGraphicFramePr>
      <xdr:xfrm>
        <a:off x="5305425" y="1085850"/>
        <a:ext cx="53435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20</xdr:row>
      <xdr:rowOff>114300</xdr:rowOff>
    </xdr:from>
    <xdr:to>
      <xdr:col>8</xdr:col>
      <xdr:colOff>171450</xdr:colOff>
      <xdr:row>37</xdr:row>
      <xdr:rowOff>9525</xdr:rowOff>
    </xdr:to>
    <xdr:graphicFrame>
      <xdr:nvGraphicFramePr>
        <xdr:cNvPr id="2" name="Wykres 2"/>
        <xdr:cNvGraphicFramePr/>
      </xdr:nvGraphicFramePr>
      <xdr:xfrm>
        <a:off x="3371850" y="5495925"/>
        <a:ext cx="64008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25390625" style="2" customWidth="1"/>
    <col min="2" max="2" width="19.125" style="2" customWidth="1"/>
    <col min="3" max="3" width="15.25390625" style="2" customWidth="1"/>
    <col min="4" max="4" width="9.125" style="2" customWidth="1"/>
    <col min="5" max="5" width="46.25390625" style="2" hidden="1" customWidth="1"/>
    <col min="6" max="7" width="9.125" style="2" customWidth="1"/>
    <col min="8" max="8" width="19.125" style="2" customWidth="1"/>
    <col min="9" max="16384" width="9.125" style="2" customWidth="1"/>
  </cols>
  <sheetData>
    <row r="1" ht="18">
      <c r="A1" s="27"/>
    </row>
    <row r="2" ht="18">
      <c r="A2" s="2" t="s">
        <v>72</v>
      </c>
    </row>
    <row r="3" ht="18">
      <c r="A3" s="2" t="s">
        <v>73</v>
      </c>
    </row>
    <row r="4" ht="18">
      <c r="A4" s="2" t="s">
        <v>74</v>
      </c>
    </row>
    <row r="7" spans="1:3" ht="18">
      <c r="A7" s="34" t="s">
        <v>52</v>
      </c>
      <c r="B7" s="34"/>
      <c r="C7" s="34"/>
    </row>
    <row r="8" ht="18.75" thickBot="1"/>
    <row r="9" spans="1:3" ht="40.5" thickBot="1" thickTop="1">
      <c r="A9" s="28" t="s">
        <v>53</v>
      </c>
      <c r="B9" s="29" t="s">
        <v>54</v>
      </c>
      <c r="C9" s="29" t="s">
        <v>55</v>
      </c>
    </row>
    <row r="10" spans="1:3" ht="19.5" thickBot="1" thickTop="1">
      <c r="A10" s="30" t="s">
        <v>56</v>
      </c>
      <c r="B10" s="31">
        <v>371000</v>
      </c>
      <c r="C10" s="31">
        <v>995</v>
      </c>
    </row>
    <row r="11" spans="1:3" ht="19.5" thickBot="1" thickTop="1">
      <c r="A11" s="30" t="s">
        <v>57</v>
      </c>
      <c r="B11" s="31">
        <v>83300</v>
      </c>
      <c r="C11" s="31">
        <v>307</v>
      </c>
    </row>
    <row r="12" spans="1:3" ht="19.5" thickBot="1" thickTop="1">
      <c r="A12" s="30" t="s">
        <v>58</v>
      </c>
      <c r="B12" s="31">
        <v>68800</v>
      </c>
      <c r="C12" s="31">
        <v>80</v>
      </c>
    </row>
    <row r="13" spans="1:3" ht="19.5" thickBot="1" thickTop="1">
      <c r="A13" s="30" t="s">
        <v>59</v>
      </c>
      <c r="B13" s="31">
        <v>51100</v>
      </c>
      <c r="C13" s="31">
        <v>68</v>
      </c>
    </row>
    <row r="14" spans="1:3" ht="19.5" thickBot="1" thickTop="1">
      <c r="A14" s="30" t="s">
        <v>60</v>
      </c>
      <c r="B14" s="31">
        <v>59570</v>
      </c>
      <c r="C14" s="31">
        <v>223</v>
      </c>
    </row>
    <row r="15" spans="1:3" ht="19.5" thickBot="1" thickTop="1">
      <c r="A15" s="30" t="s">
        <v>61</v>
      </c>
      <c r="B15" s="31">
        <v>57016</v>
      </c>
      <c r="C15" s="31">
        <v>263</v>
      </c>
    </row>
    <row r="16" spans="1:3" ht="19.5" thickBot="1" thickTop="1">
      <c r="A16" s="30" t="s">
        <v>62</v>
      </c>
      <c r="B16" s="31">
        <v>34000</v>
      </c>
      <c r="C16" s="31">
        <v>1435</v>
      </c>
    </row>
    <row r="17" spans="1:3" ht="19.5" thickBot="1" thickTop="1">
      <c r="A17" s="30" t="s">
        <v>63</v>
      </c>
      <c r="B17" s="31">
        <v>31500</v>
      </c>
      <c r="C17" s="31">
        <v>1620</v>
      </c>
    </row>
    <row r="18" spans="1:3" ht="37.5" thickBot="1" thickTop="1">
      <c r="A18" s="35" t="s">
        <v>64</v>
      </c>
      <c r="B18" s="31">
        <v>30792</v>
      </c>
      <c r="C18" s="31">
        <v>445</v>
      </c>
    </row>
    <row r="19" spans="1:3" ht="19.5" thickBot="1" thickTop="1">
      <c r="A19" s="32" t="s">
        <v>65</v>
      </c>
      <c r="B19" s="33">
        <v>30500</v>
      </c>
      <c r="C19" s="33">
        <v>706</v>
      </c>
    </row>
    <row r="20" ht="18.75" thickTop="1"/>
  </sheetData>
  <sheetProtection/>
  <printOptions gridLines="1"/>
  <pageMargins left="0.5905511811023623" right="0.31496062992125984" top="0.4330708661417323" bottom="0.6692913385826772" header="0.5" footer="0.5"/>
  <pageSetup horizontalDpi="300" verticalDpi="300" orientation="portrait" paperSize="9"/>
  <headerFooter alignWithMargins="0">
    <oddHeader>&amp;CĆwiczenie tworzenia wykresów: złożonego i typu XY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9.125" style="2" customWidth="1"/>
    <col min="2" max="2" width="13.375" style="2" customWidth="1"/>
    <col min="3" max="3" width="21.875" style="2" customWidth="1"/>
    <col min="4" max="4" width="13.75390625" style="2" customWidth="1"/>
    <col min="5" max="5" width="17.375" style="2" customWidth="1"/>
    <col min="6" max="16384" width="9.125" style="2" customWidth="1"/>
  </cols>
  <sheetData>
    <row r="2" ht="18">
      <c r="A2" s="2" t="s">
        <v>15</v>
      </c>
    </row>
    <row r="3" ht="18">
      <c r="A3" s="2" t="s">
        <v>16</v>
      </c>
    </row>
    <row r="4" ht="18">
      <c r="A4" s="2" t="s">
        <v>17</v>
      </c>
    </row>
    <row r="5" ht="18">
      <c r="A5" s="2" t="s">
        <v>2</v>
      </c>
    </row>
    <row r="6" ht="18.75" thickBot="1"/>
    <row r="7" spans="2:5" ht="55.5" thickBot="1" thickTop="1">
      <c r="B7" s="12" t="s">
        <v>18</v>
      </c>
      <c r="C7" s="13" t="s">
        <v>19</v>
      </c>
      <c r="D7" s="13" t="s">
        <v>20</v>
      </c>
      <c r="E7" s="40" t="s">
        <v>69</v>
      </c>
    </row>
    <row r="8" spans="2:5" ht="18.75" thickTop="1">
      <c r="B8" s="14" t="s">
        <v>21</v>
      </c>
      <c r="C8" s="15">
        <v>61.1</v>
      </c>
      <c r="D8" s="38">
        <v>32710</v>
      </c>
      <c r="E8" s="41">
        <f>C8*1000000000/(D8*1000)</f>
        <v>1867.930296545399</v>
      </c>
    </row>
    <row r="9" spans="2:5" ht="18">
      <c r="B9" s="14" t="s">
        <v>22</v>
      </c>
      <c r="C9" s="15">
        <v>49.4</v>
      </c>
      <c r="D9" s="38">
        <v>38365</v>
      </c>
      <c r="E9" s="41">
        <f aca="true" t="shared" si="0" ref="E9:E17">C9*1000000000/(D9*1000)</f>
        <v>1287.6319562100873</v>
      </c>
    </row>
    <row r="10" spans="2:5" ht="18">
      <c r="B10" s="14" t="s">
        <v>23</v>
      </c>
      <c r="C10" s="15">
        <v>34</v>
      </c>
      <c r="D10" s="38">
        <v>43530</v>
      </c>
      <c r="E10" s="41">
        <f t="shared" si="0"/>
        <v>781.070526073972</v>
      </c>
    </row>
    <row r="11" spans="2:5" ht="18">
      <c r="B11" s="14" t="s">
        <v>24</v>
      </c>
      <c r="C11" s="15">
        <v>39.9</v>
      </c>
      <c r="D11" s="38">
        <v>54690</v>
      </c>
      <c r="E11" s="41">
        <f t="shared" si="0"/>
        <v>729.5666483817882</v>
      </c>
    </row>
    <row r="12" spans="2:5" ht="18">
      <c r="B12" s="14" t="s">
        <v>25</v>
      </c>
      <c r="C12" s="15">
        <v>49.1</v>
      </c>
      <c r="D12" s="38">
        <v>57326</v>
      </c>
      <c r="E12" s="41">
        <f t="shared" si="0"/>
        <v>856.5049017897638</v>
      </c>
    </row>
    <row r="13" spans="2:5" ht="18">
      <c r="B13" s="14" t="s">
        <v>26</v>
      </c>
      <c r="C13" s="15">
        <v>96.8</v>
      </c>
      <c r="D13" s="38">
        <v>87840</v>
      </c>
      <c r="E13" s="41">
        <f t="shared" si="0"/>
        <v>1102.0036429872496</v>
      </c>
    </row>
    <row r="14" spans="2:5" ht="18">
      <c r="B14" s="14" t="s">
        <v>27</v>
      </c>
      <c r="C14" s="15">
        <v>116.2</v>
      </c>
      <c r="D14" s="38">
        <v>153322</v>
      </c>
      <c r="E14" s="41">
        <f t="shared" si="0"/>
        <v>757.8821043294504</v>
      </c>
    </row>
    <row r="15" spans="2:5" ht="18">
      <c r="B15" s="14" t="s">
        <v>28</v>
      </c>
      <c r="C15" s="15">
        <v>68.2</v>
      </c>
      <c r="D15" s="38">
        <v>188510</v>
      </c>
      <c r="E15" s="41">
        <f t="shared" si="0"/>
        <v>361.78452071508144</v>
      </c>
    </row>
    <row r="16" spans="2:5" ht="18">
      <c r="B16" s="14" t="s">
        <v>29</v>
      </c>
      <c r="C16" s="15">
        <v>70</v>
      </c>
      <c r="D16" s="38">
        <v>849640</v>
      </c>
      <c r="E16" s="41">
        <f t="shared" si="0"/>
        <v>82.3878348477002</v>
      </c>
    </row>
    <row r="17" spans="2:5" ht="18.75" thickBot="1">
      <c r="B17" s="16" t="s">
        <v>30</v>
      </c>
      <c r="C17" s="17">
        <v>52.6</v>
      </c>
      <c r="D17" s="39">
        <v>1155800</v>
      </c>
      <c r="E17" s="42">
        <f t="shared" si="0"/>
        <v>45.50960373767088</v>
      </c>
    </row>
    <row r="18" ht="18.75" thickTop="1"/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0" activeCellId="1" sqref="A10:A22 C10:C22"/>
    </sheetView>
  </sheetViews>
  <sheetFormatPr defaultColWidth="9.00390625" defaultRowHeight="12.75"/>
  <cols>
    <col min="1" max="1" width="14.25390625" style="2" customWidth="1"/>
    <col min="2" max="2" width="17.375" style="2" customWidth="1"/>
    <col min="3" max="3" width="19.125" style="2" customWidth="1"/>
    <col min="4" max="16384" width="9.125" style="2" customWidth="1"/>
  </cols>
  <sheetData>
    <row r="1" ht="18">
      <c r="A1" s="2" t="s">
        <v>31</v>
      </c>
    </row>
    <row r="2" ht="18">
      <c r="A2" s="2" t="s">
        <v>67</v>
      </c>
    </row>
    <row r="3" ht="18">
      <c r="A3" s="2" t="s">
        <v>66</v>
      </c>
    </row>
    <row r="4" ht="18">
      <c r="A4" s="2" t="s">
        <v>32</v>
      </c>
    </row>
    <row r="5" ht="18">
      <c r="B5" s="2" t="s">
        <v>33</v>
      </c>
    </row>
    <row r="6" ht="18">
      <c r="A6" s="2" t="s">
        <v>34</v>
      </c>
    </row>
    <row r="7" ht="18">
      <c r="A7" s="2" t="s">
        <v>35</v>
      </c>
    </row>
    <row r="9" ht="18.75" thickBot="1"/>
    <row r="10" spans="1:3" ht="55.5" thickBot="1" thickTop="1">
      <c r="A10" s="18" t="s">
        <v>36</v>
      </c>
      <c r="B10" s="18" t="s">
        <v>37</v>
      </c>
      <c r="C10" s="25" t="s">
        <v>38</v>
      </c>
    </row>
    <row r="11" spans="1:3" ht="19.5" thickBot="1" thickTop="1">
      <c r="A11" s="19" t="s">
        <v>39</v>
      </c>
      <c r="B11" s="20">
        <v>-3.6</v>
      </c>
      <c r="C11" s="21">
        <v>33</v>
      </c>
    </row>
    <row r="12" spans="1:3" ht="19.5" thickBot="1" thickTop="1">
      <c r="A12" s="19" t="s">
        <v>40</v>
      </c>
      <c r="B12" s="20">
        <v>-2.5</v>
      </c>
      <c r="C12" s="21">
        <v>28</v>
      </c>
    </row>
    <row r="13" spans="1:3" ht="19.5" thickBot="1" thickTop="1">
      <c r="A13" s="19" t="s">
        <v>41</v>
      </c>
      <c r="B13" s="20">
        <v>1.1</v>
      </c>
      <c r="C13" s="21">
        <v>32</v>
      </c>
    </row>
    <row r="14" spans="1:3" ht="19.5" thickBot="1" thickTop="1">
      <c r="A14" s="19" t="s">
        <v>42</v>
      </c>
      <c r="B14" s="20">
        <v>7.6</v>
      </c>
      <c r="C14" s="21">
        <v>39</v>
      </c>
    </row>
    <row r="15" spans="1:3" ht="19.5" thickBot="1" thickTop="1">
      <c r="A15" s="19" t="s">
        <v>43</v>
      </c>
      <c r="B15" s="20">
        <v>13.4</v>
      </c>
      <c r="C15" s="21">
        <v>53</v>
      </c>
    </row>
    <row r="16" spans="1:3" ht="19.5" thickBot="1" thickTop="1">
      <c r="A16" s="19" t="s">
        <v>44</v>
      </c>
      <c r="B16" s="20">
        <v>17.7</v>
      </c>
      <c r="C16" s="21">
        <v>51</v>
      </c>
    </row>
    <row r="17" spans="1:3" ht="19.5" thickBot="1" thickTop="1">
      <c r="A17" s="19" t="s">
        <v>45</v>
      </c>
      <c r="B17" s="20">
        <v>18.9</v>
      </c>
      <c r="C17" s="21">
        <v>77</v>
      </c>
    </row>
    <row r="18" spans="1:3" ht="19.5" thickBot="1" thickTop="1">
      <c r="A18" s="19" t="s">
        <v>46</v>
      </c>
      <c r="B18" s="20">
        <v>17.9</v>
      </c>
      <c r="C18" s="21">
        <v>55</v>
      </c>
    </row>
    <row r="19" spans="1:3" ht="19.5" thickBot="1" thickTop="1">
      <c r="A19" s="19" t="s">
        <v>47</v>
      </c>
      <c r="B19" s="20">
        <v>13.7</v>
      </c>
      <c r="C19" s="21">
        <v>47</v>
      </c>
    </row>
    <row r="20" spans="1:3" ht="19.5" thickBot="1" thickTop="1">
      <c r="A20" s="19" t="s">
        <v>48</v>
      </c>
      <c r="B20" s="20">
        <v>8</v>
      </c>
      <c r="C20" s="21">
        <v>35</v>
      </c>
    </row>
    <row r="21" spans="1:3" ht="19.5" thickBot="1" thickTop="1">
      <c r="A21" s="19" t="s">
        <v>49</v>
      </c>
      <c r="B21" s="20">
        <v>1.8</v>
      </c>
      <c r="C21" s="21">
        <v>35</v>
      </c>
    </row>
    <row r="22" spans="1:3" ht="19.5" thickBot="1" thickTop="1">
      <c r="A22" s="37" t="s">
        <v>50</v>
      </c>
      <c r="B22" s="36">
        <v>-2.3</v>
      </c>
      <c r="C22" s="36">
        <v>37</v>
      </c>
    </row>
    <row r="23" spans="1:5" ht="19.5" thickBot="1" thickTop="1">
      <c r="A23"/>
      <c r="B23"/>
      <c r="C23"/>
      <c r="D23" s="23"/>
      <c r="E23" s="24"/>
    </row>
    <row r="24" spans="1:5" ht="19.5" thickBot="1" thickTop="1">
      <c r="A24" s="22" t="s">
        <v>51</v>
      </c>
      <c r="B24" s="26">
        <f>AVERAGE(B11:B22)</f>
        <v>7.641666666666667</v>
      </c>
      <c r="C24" s="36">
        <f>AVERAGE(C11:C22)</f>
        <v>43.5</v>
      </c>
      <c r="D24" s="23"/>
      <c r="E24" s="24"/>
    </row>
    <row r="25" ht="18.75" thickTop="1"/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26.875" style="2" customWidth="1"/>
    <col min="2" max="2" width="14.75390625" style="2" customWidth="1"/>
    <col min="3" max="3" width="14.125" style="2" customWidth="1"/>
    <col min="4" max="4" width="22.00390625" style="2" customWidth="1"/>
    <col min="5" max="5" width="13.375" style="2" customWidth="1"/>
    <col min="6" max="6" width="16.625" style="2" customWidth="1"/>
    <col min="7" max="16384" width="9.125" style="2" customWidth="1"/>
  </cols>
  <sheetData>
    <row r="1" ht="18">
      <c r="A1" s="2" t="s">
        <v>68</v>
      </c>
    </row>
    <row r="2" ht="18">
      <c r="A2" s="2" t="s">
        <v>0</v>
      </c>
    </row>
    <row r="3" ht="18">
      <c r="A3" s="2" t="s">
        <v>1</v>
      </c>
    </row>
    <row r="4" ht="18">
      <c r="A4" s="2" t="s">
        <v>2</v>
      </c>
    </row>
    <row r="6" spans="1:6" ht="18">
      <c r="A6"/>
      <c r="B6" s="1" t="s">
        <v>3</v>
      </c>
      <c r="C6" s="1"/>
      <c r="D6" s="1"/>
      <c r="E6"/>
      <c r="F6"/>
    </row>
    <row r="7" spans="5:6" ht="18.75" thickBot="1">
      <c r="E7"/>
      <c r="F7"/>
    </row>
    <row r="8" spans="1:6" ht="76.5" thickBot="1" thickTop="1">
      <c r="A8" s="3" t="s">
        <v>4</v>
      </c>
      <c r="B8" s="3" t="s">
        <v>70</v>
      </c>
      <c r="C8" s="3" t="s">
        <v>71</v>
      </c>
      <c r="E8"/>
      <c r="F8"/>
    </row>
    <row r="9" spans="1:6" ht="18.75" thickTop="1">
      <c r="A9" s="4" t="s">
        <v>5</v>
      </c>
      <c r="B9" s="5">
        <v>6516</v>
      </c>
      <c r="C9" s="6">
        <v>7180</v>
      </c>
      <c r="E9"/>
      <c r="F9"/>
    </row>
    <row r="10" spans="1:6" ht="18">
      <c r="A10" s="4" t="s">
        <v>6</v>
      </c>
      <c r="B10" s="5">
        <v>6484</v>
      </c>
      <c r="C10" s="6">
        <v>2881</v>
      </c>
      <c r="E10"/>
      <c r="F10"/>
    </row>
    <row r="11" spans="1:6" ht="18">
      <c r="A11" s="4" t="s">
        <v>7</v>
      </c>
      <c r="B11" s="5">
        <v>6019</v>
      </c>
      <c r="C11" s="6">
        <v>3221</v>
      </c>
      <c r="E11"/>
      <c r="F11"/>
    </row>
    <row r="12" spans="1:6" ht="18">
      <c r="A12" s="4" t="s">
        <v>8</v>
      </c>
      <c r="B12" s="5">
        <v>5800</v>
      </c>
      <c r="C12" s="6">
        <v>1970</v>
      </c>
      <c r="E12"/>
      <c r="F12"/>
    </row>
    <row r="13" spans="1:6" ht="18">
      <c r="A13" s="4" t="s">
        <v>9</v>
      </c>
      <c r="B13" s="5">
        <v>5570</v>
      </c>
      <c r="C13" s="6">
        <v>2975</v>
      </c>
      <c r="E13"/>
      <c r="F13"/>
    </row>
    <row r="14" spans="1:6" ht="18">
      <c r="A14" s="4" t="s">
        <v>10</v>
      </c>
      <c r="B14" s="5">
        <v>5550</v>
      </c>
      <c r="C14" s="6">
        <v>2605</v>
      </c>
      <c r="E14"/>
      <c r="F14"/>
    </row>
    <row r="15" spans="1:6" ht="18">
      <c r="A15" s="4" t="s">
        <v>11</v>
      </c>
      <c r="B15" s="5">
        <v>4845</v>
      </c>
      <c r="C15" s="6">
        <v>745</v>
      </c>
      <c r="E15"/>
      <c r="F15"/>
    </row>
    <row r="16" spans="1:6" ht="18">
      <c r="A16" s="4" t="s">
        <v>12</v>
      </c>
      <c r="B16" s="5">
        <v>4700</v>
      </c>
      <c r="C16" s="6">
        <v>3822</v>
      </c>
      <c r="E16"/>
      <c r="F16"/>
    </row>
    <row r="17" spans="1:6" ht="18">
      <c r="A17" s="4" t="s">
        <v>13</v>
      </c>
      <c r="B17" s="5">
        <v>4700</v>
      </c>
      <c r="C17" s="6">
        <v>2650</v>
      </c>
      <c r="E17"/>
      <c r="F17"/>
    </row>
    <row r="18" spans="1:6" ht="18.75" thickBot="1">
      <c r="A18" s="7" t="s">
        <v>14</v>
      </c>
      <c r="B18" s="8">
        <v>4510</v>
      </c>
      <c r="C18" s="9">
        <v>1855</v>
      </c>
      <c r="E18"/>
      <c r="F18"/>
    </row>
    <row r="19" spans="5:6" ht="19.5" thickBot="1" thickTop="1">
      <c r="E19"/>
      <c r="F19"/>
    </row>
    <row r="20" spans="2:6" ht="19.5" thickBot="1" thickTop="1">
      <c r="B20" s="1"/>
      <c r="C20" s="10">
        <f>SUM(C9:C18)</f>
        <v>29904</v>
      </c>
      <c r="E20"/>
      <c r="F20"/>
    </row>
    <row r="21" spans="4:6" ht="18.75" thickTop="1">
      <c r="D21" s="11"/>
      <c r="E21"/>
      <c r="F21"/>
    </row>
    <row r="22" ht="18">
      <c r="A22"/>
    </row>
    <row r="23" ht="18">
      <c r="A23"/>
    </row>
    <row r="24" ht="18">
      <c r="A24"/>
    </row>
    <row r="25" ht="18">
      <c r="A25"/>
    </row>
  </sheetData>
  <sheetProtection/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 Wyczółkowski</cp:lastModifiedBy>
  <dcterms:created xsi:type="dcterms:W3CDTF">1998-06-09T09:49:27Z</dcterms:created>
  <dcterms:modified xsi:type="dcterms:W3CDTF">2016-02-02T21:59:37Z</dcterms:modified>
  <cp:category/>
  <cp:version/>
  <cp:contentType/>
  <cp:contentStatus/>
</cp:coreProperties>
</file>